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E:\令和３年度保健会事業\３アドバイザー事業\令和3年度\アドバイザー事業説明会資料の印刷\"/>
    </mc:Choice>
  </mc:AlternateContent>
  <xr:revisionPtr revIDLastSave="0" documentId="13_ncr:1_{8064A05D-1A8D-4D54-AA54-53B60A5A1B2C}" xr6:coauthVersionLast="46" xr6:coauthVersionMax="46" xr10:uidLastSave="{00000000-0000-0000-0000-000000000000}"/>
  <bookViews>
    <workbookView xWindow="15" yWindow="0" windowWidth="20475" windowHeight="10920" tabRatio="632" xr2:uid="{00000000-000D-0000-FFFF-FFFF00000000}"/>
  </bookViews>
  <sheets>
    <sheet name="別紙様式３" sheetId="16" r:id="rId1"/>
  </sheets>
  <calcPr calcId="181029"/>
</workbook>
</file>

<file path=xl/calcChain.xml><?xml version="1.0" encoding="utf-8"?>
<calcChain xmlns="http://schemas.openxmlformats.org/spreadsheetml/2006/main">
  <c r="F42" i="16" l="1"/>
  <c r="F39" i="16"/>
  <c r="F17" i="16"/>
  <c r="F29" i="16"/>
  <c r="F43" i="16" l="1"/>
  <c r="F30" i="16"/>
</calcChain>
</file>

<file path=xl/sharedStrings.xml><?xml version="1.0" encoding="utf-8"?>
<sst xmlns="http://schemas.openxmlformats.org/spreadsheetml/2006/main" count="94" uniqueCount="57">
  <si>
    <t>別紙様式３</t>
    <rPh sb="0" eb="2">
      <t>ベッシ</t>
    </rPh>
    <rPh sb="2" eb="4">
      <t>ヨウシキ</t>
    </rPh>
    <phoneticPr fontId="6"/>
  </si>
  <si>
    <t>ブロック名</t>
    <rPh sb="4" eb="5">
      <t>メイ</t>
    </rPh>
    <phoneticPr fontId="6"/>
  </si>
  <si>
    <t>担当者</t>
    <rPh sb="0" eb="3">
      <t>タントウシャ</t>
    </rPh>
    <phoneticPr fontId="6"/>
  </si>
  <si>
    <t>（単位：円）</t>
    <rPh sb="1" eb="3">
      <t>タンイ</t>
    </rPh>
    <rPh sb="4" eb="5">
      <t>エン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</si>
  <si>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</si>
  <si>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</si>
  <si>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</si>
  <si>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費　目</t>
    <rPh sb="0" eb="1">
      <t>ヒ</t>
    </rPh>
    <rPh sb="2" eb="3">
      <t>メ</t>
    </rPh>
    <phoneticPr fontId="6"/>
  </si>
  <si>
    <t>適　用</t>
    <rPh sb="0" eb="1">
      <t>テキ</t>
    </rPh>
    <rPh sb="2" eb="3">
      <t>ヨウ</t>
    </rPh>
    <phoneticPr fontId="6"/>
  </si>
  <si>
    <t>支出金額</t>
    <rPh sb="0" eb="2">
      <t>シシュツ</t>
    </rPh>
    <rPh sb="2" eb="4">
      <t>キンガク</t>
    </rPh>
    <phoneticPr fontId="6"/>
  </si>
  <si>
    <t>備　考</t>
    <rPh sb="0" eb="1">
      <t>ビ</t>
    </rPh>
    <rPh sb="2" eb="3">
      <t>コウ</t>
    </rPh>
    <phoneticPr fontId="6"/>
  </si>
  <si>
    <t>事務局校分</t>
    <rPh sb="0" eb="3">
      <t>ジムキョク</t>
    </rPh>
    <rPh sb="3" eb="4">
      <t>コウ</t>
    </rPh>
    <rPh sb="4" eb="5">
      <t>ブン</t>
    </rPh>
    <phoneticPr fontId="6"/>
  </si>
  <si>
    <t>小　計</t>
    <rPh sb="0" eb="1">
      <t>ショウ</t>
    </rPh>
    <rPh sb="2" eb="3">
      <t>ケイ</t>
    </rPh>
    <phoneticPr fontId="6"/>
  </si>
  <si>
    <t>謝金対象者分</t>
    <rPh sb="0" eb="2">
      <t>シャキン</t>
    </rPh>
    <rPh sb="2" eb="5">
      <t>タイショウシャ</t>
    </rPh>
    <rPh sb="5" eb="6">
      <t>ブン</t>
    </rPh>
    <phoneticPr fontId="6"/>
  </si>
  <si>
    <t>合　計</t>
    <rPh sb="0" eb="1">
      <t>ゴウ</t>
    </rPh>
    <rPh sb="2" eb="3">
      <t>ケイ</t>
    </rPh>
    <phoneticPr fontId="6"/>
  </si>
  <si>
    <t>賃 　借　 料</t>
    <rPh sb="0" eb="1">
      <t>チン</t>
    </rPh>
    <rPh sb="3" eb="4">
      <t>シャク</t>
    </rPh>
    <rPh sb="6" eb="7">
      <t>リョウ</t>
    </rPh>
    <phoneticPr fontId="6"/>
  </si>
  <si>
    <t>　 氏名をご記入ください</t>
    <rPh sb="2" eb="4">
      <t>シメイ</t>
    </rPh>
    <rPh sb="6" eb="8">
      <t>キニュウ</t>
    </rPh>
    <phoneticPr fontId="6"/>
  </si>
  <si>
    <t>旅　　   　費</t>
    <rPh sb="0" eb="1">
      <t>タビ</t>
    </rPh>
    <rPh sb="7" eb="8">
      <t>ヒ</t>
    </rPh>
    <phoneticPr fontId="6"/>
  </si>
  <si>
    <t>（該当者確認のため）</t>
    <rPh sb="1" eb="3">
      <t>ガイトウ</t>
    </rPh>
    <rPh sb="3" eb="4">
      <t>シャ</t>
    </rPh>
    <rPh sb="4" eb="6">
      <t>カクニン</t>
    </rPh>
    <phoneticPr fontId="6"/>
  </si>
  <si>
    <t>諸　 謝　 金</t>
    <rPh sb="0" eb="1">
      <t>ショ</t>
    </rPh>
    <rPh sb="3" eb="4">
      <t>シャ</t>
    </rPh>
    <rPh sb="6" eb="7">
      <t>キン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</si>
  <si>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6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</si>
  <si>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6"/>
  </si>
  <si>
    <t>会 　議　 費</t>
    <rPh sb="0" eb="1">
      <t>カイ</t>
    </rPh>
    <rPh sb="3" eb="4">
      <t>ギ</t>
    </rPh>
    <rPh sb="6" eb="7">
      <t>ヒ</t>
    </rPh>
    <phoneticPr fontId="6"/>
  </si>
  <si>
    <t>通信運搬費</t>
    <rPh sb="0" eb="2">
      <t>ツウシン</t>
    </rPh>
    <rPh sb="2" eb="5">
      <t>ウンパンヒ</t>
    </rPh>
    <phoneticPr fontId="6"/>
  </si>
  <si>
    <t>小　　　　 計</t>
    <rPh sb="0" eb="1">
      <t>ショウ</t>
    </rPh>
    <rPh sb="6" eb="7">
      <t>ケイ</t>
    </rPh>
    <phoneticPr fontId="6"/>
  </si>
  <si>
    <t>諸 　謝 　金</t>
    <rPh sb="0" eb="1">
      <t>ショ</t>
    </rPh>
    <rPh sb="3" eb="4">
      <t>シャ</t>
    </rPh>
    <rPh sb="6" eb="7">
      <t>キン</t>
    </rPh>
    <phoneticPr fontId="6"/>
  </si>
  <si>
    <t>旅　　　　 費</t>
    <rPh sb="0" eb="1">
      <t>タビ</t>
    </rPh>
    <rPh sb="6" eb="7">
      <t>ヒ</t>
    </rPh>
    <phoneticPr fontId="6"/>
  </si>
  <si>
    <t>合　　　　 計</t>
    <rPh sb="0" eb="1">
      <t>ゴウ</t>
    </rPh>
    <rPh sb="6" eb="7">
      <t>ケイ</t>
    </rPh>
    <phoneticPr fontId="6"/>
  </si>
  <si>
    <t>ＴＥＬ</t>
    <phoneticPr fontId="6"/>
  </si>
  <si>
    <t>ﾒｰﾙｱﾄﾞﾚｽ</t>
    <phoneticPr fontId="6"/>
  </si>
  <si>
    <t>事務局校へ支払</t>
    <rPh sb="0" eb="3">
      <t>ジムキョク</t>
    </rPh>
    <rPh sb="3" eb="4">
      <t>コウ</t>
    </rPh>
    <rPh sb="5" eb="7">
      <t>シハライ</t>
    </rPh>
    <phoneticPr fontId="1"/>
  </si>
  <si>
    <t>〃</t>
    <phoneticPr fontId="1"/>
  </si>
  <si>
    <t>対象者へ支払</t>
    <rPh sb="0" eb="2">
      <t>タイショウ</t>
    </rPh>
    <rPh sb="2" eb="3">
      <t>シャ</t>
    </rPh>
    <rPh sb="4" eb="6">
      <t>シハライ</t>
    </rPh>
    <phoneticPr fontId="1"/>
  </si>
  <si>
    <t>※備考欄の謝金・旅費には</t>
    <rPh sb="1" eb="3">
      <t>ビコウ</t>
    </rPh>
    <rPh sb="3" eb="4">
      <t>ラン</t>
    </rPh>
    <rPh sb="5" eb="7">
      <t>シャキン</t>
    </rPh>
    <rPh sb="8" eb="10">
      <t>リョヒ</t>
    </rPh>
    <phoneticPr fontId="6"/>
  </si>
  <si>
    <t>こころの健康アドバイザー事業　会計報告　（年間）</t>
    <rPh sb="4" eb="6">
      <t>ケンコウ</t>
    </rPh>
    <rPh sb="12" eb="14">
      <t>ジギョウ</t>
    </rPh>
    <rPh sb="15" eb="17">
      <t>カイケイ</t>
    </rPh>
    <rPh sb="17" eb="19">
      <t>ホウコク</t>
    </rPh>
    <rPh sb="21" eb="23">
      <t>ネンカン</t>
    </rPh>
    <phoneticPr fontId="6"/>
  </si>
  <si>
    <t>通信運搬費</t>
    <rPh sb="0" eb="2">
      <t>ツウシン</t>
    </rPh>
    <rPh sb="2" eb="5">
      <t>ウンパンヒ</t>
    </rPh>
    <phoneticPr fontId="1"/>
  </si>
  <si>
    <t>切手代</t>
    <rPh sb="0" eb="2">
      <t>キッテ</t>
    </rPh>
    <rPh sb="2" eb="3">
      <t>ダイ</t>
    </rPh>
    <phoneticPr fontId="1"/>
  </si>
  <si>
    <t>領収書Ｎｏ１　82円×11枚</t>
    <rPh sb="0" eb="3">
      <t>リョウシュウショ</t>
    </rPh>
    <rPh sb="9" eb="10">
      <t>エン</t>
    </rPh>
    <rPh sb="13" eb="14">
      <t>マイ</t>
    </rPh>
    <phoneticPr fontId="1"/>
  </si>
  <si>
    <t>会議費</t>
    <rPh sb="0" eb="3">
      <t>カイギヒ</t>
    </rPh>
    <phoneticPr fontId="1"/>
  </si>
  <si>
    <t>事例検討会</t>
    <rPh sb="0" eb="2">
      <t>ジレイ</t>
    </rPh>
    <rPh sb="2" eb="5">
      <t>ケントウカイ</t>
    </rPh>
    <phoneticPr fontId="1"/>
  </si>
  <si>
    <t>賃借料</t>
    <rPh sb="0" eb="3">
      <t>チンシャクリョウ</t>
    </rPh>
    <phoneticPr fontId="1"/>
  </si>
  <si>
    <t>消耗品費</t>
    <rPh sb="0" eb="3">
      <t>ショウモウヒン</t>
    </rPh>
    <rPh sb="3" eb="4">
      <t>ヒ</t>
    </rPh>
    <phoneticPr fontId="1"/>
  </si>
  <si>
    <t>用紙代</t>
    <rPh sb="0" eb="3">
      <t>ヨウシダイ</t>
    </rPh>
    <phoneticPr fontId="1"/>
  </si>
  <si>
    <t>領収書Ｎｏ２　資料用紙　</t>
    <rPh sb="0" eb="3">
      <t>リョウシュウショ</t>
    </rPh>
    <rPh sb="7" eb="9">
      <t>シリョウ</t>
    </rPh>
    <rPh sb="9" eb="11">
      <t>ヨウシ</t>
    </rPh>
    <phoneticPr fontId="1"/>
  </si>
  <si>
    <t>領収書Ｎｏ３　お茶等</t>
    <rPh sb="0" eb="3">
      <t>リョウシュウショ</t>
    </rPh>
    <rPh sb="8" eb="9">
      <t>チャ</t>
    </rPh>
    <rPh sb="9" eb="10">
      <t>トウ</t>
    </rPh>
    <phoneticPr fontId="1"/>
  </si>
  <si>
    <t>領収書Ｎｏ４　○○公民館</t>
    <rPh sb="0" eb="3">
      <t>リョウシュウショ</t>
    </rPh>
    <rPh sb="9" eb="12">
      <t>コウミンカン</t>
    </rPh>
    <phoneticPr fontId="1"/>
  </si>
  <si>
    <t>旅費</t>
    <rPh sb="0" eb="2">
      <t>リョヒ</t>
    </rPh>
    <phoneticPr fontId="1"/>
  </si>
  <si>
    <t>領収書Ｎｏ５　校長○○○○</t>
    <rPh sb="0" eb="3">
      <t>リョウシュウショ</t>
    </rPh>
    <rPh sb="7" eb="9">
      <t>コウチョウ</t>
    </rPh>
    <phoneticPr fontId="1"/>
  </si>
  <si>
    <t>領収書Ｎｏ６　養護教諭○○○○</t>
    <rPh sb="0" eb="3">
      <t>リョウシュウショ</t>
    </rPh>
    <rPh sb="7" eb="9">
      <t>ヨウゴ</t>
    </rPh>
    <rPh sb="9" eb="11">
      <t>キョウユ</t>
    </rPh>
    <phoneticPr fontId="1"/>
  </si>
  <si>
    <t>領収書Ｎｏ７　開催案内</t>
    <rPh sb="0" eb="3">
      <t>リョウシュウショ</t>
    </rPh>
    <rPh sb="7" eb="9">
      <t>カイサイ</t>
    </rPh>
    <rPh sb="9" eb="11">
      <t>アンナイ</t>
    </rPh>
    <phoneticPr fontId="1"/>
  </si>
  <si>
    <t>領収書Ｎｏ８　お茶</t>
    <rPh sb="0" eb="3">
      <t>リョウシュウショ</t>
    </rPh>
    <rPh sb="8" eb="9">
      <t>チャ</t>
    </rPh>
    <phoneticPr fontId="1"/>
  </si>
  <si>
    <t>諸謝金</t>
    <rPh sb="0" eb="1">
      <t>ショ</t>
    </rPh>
    <rPh sb="1" eb="3">
      <t>シャキン</t>
    </rPh>
    <phoneticPr fontId="1"/>
  </si>
  <si>
    <t>精神科医　○○○○</t>
    <rPh sb="0" eb="3">
      <t>セイシンカ</t>
    </rPh>
    <rPh sb="3" eb="4">
      <t>イ</t>
    </rPh>
    <phoneticPr fontId="1"/>
  </si>
  <si>
    <t>小児科医　○○○○</t>
    <rPh sb="0" eb="4">
      <t>ショウニカイ</t>
    </rPh>
    <phoneticPr fontId="1"/>
  </si>
  <si>
    <t>臨床心理士　○○○○</t>
    <rPh sb="0" eb="2">
      <t>リンショウ</t>
    </rPh>
    <rPh sb="2" eb="5">
      <t>シンリシ</t>
    </rPh>
    <phoneticPr fontId="1"/>
  </si>
  <si>
    <t>個別相談</t>
    <rPh sb="0" eb="2">
      <t>コベツ</t>
    </rPh>
    <rPh sb="2" eb="4">
      <t>ソウダン</t>
    </rPh>
    <phoneticPr fontId="1"/>
  </si>
  <si>
    <t>精神保健福祉士　○○○○ （Ｚｏｏｍ）</t>
    <rPh sb="0" eb="2">
      <t>セイシン</t>
    </rPh>
    <rPh sb="2" eb="4">
      <t>ホケン</t>
    </rPh>
    <rPh sb="4" eb="7">
      <t>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</si>
</sst>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4" fillId="0" borderId="0"/>
  </cellStyleXfs>
  <cellXfs count="47">
    <xf numFmtId="0" fontId="0" fillId="0" borderId="0" xfId="0"/>
    <xf numFmtId="176" fontId="2" fillId="0" borderId="0" xfId="2" applyNumberFormat="1" applyFont="1" applyFill="1" applyAlignment="1">
      <alignment vertical="center"/>
    </xf>
    <xf numFmtId="176" fontId="2" fillId="0" borderId="0" xfId="2" applyNumberFormat="1" applyFont="1" applyFill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>
      <alignment vertical="center"/>
    </xf>
    <xf numFmtId="0" fontId="5" fillId="0" borderId="1" xfId="0" applyFont="1" applyBorder="1" applyAlignment="1">
      <alignment horizontal="right" vertical="center"/>
    </xf>
    <xf numFmtId="38" fontId="5" fillId="2" borderId="12" xfId="1" applyFont="1" applyFill="1" applyBorder="1">
      <alignment vertical="center"/>
    </xf>
    <xf numFmtId="0" fontId="5" fillId="2" borderId="12" xfId="0" applyFont="1" applyFill="1" applyBorder="1" applyAlignment="1">
      <alignment vertical="center"/>
    </xf>
    <xf numFmtId="38" fontId="5" fillId="0" borderId="8" xfId="1" applyFont="1" applyBorder="1">
      <alignment vertical="center"/>
    </xf>
    <xf numFmtId="38" fontId="5" fillId="3" borderId="8" xfId="1" applyFont="1" applyFill="1" applyBorder="1">
      <alignment vertical="center"/>
    </xf>
    <xf numFmtId="0" fontId="5" fillId="3" borderId="8" xfId="0" applyFont="1" applyFill="1" applyBorder="1" applyAlignment="1">
      <alignment vertical="center"/>
    </xf>
    <xf numFmtId="38" fontId="5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38" fontId="5" fillId="2" borderId="14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38" fontId="5" fillId="4" borderId="8" xfId="1" applyFont="1" applyFill="1" applyBorder="1">
      <alignment vertical="center"/>
    </xf>
    <xf numFmtId="0" fontId="5" fillId="4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1" fillId="0" borderId="1" xfId="2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38</xdr:row>
      <xdr:rowOff>9525</xdr:rowOff>
    </xdr:from>
    <xdr:to>
      <xdr:col>3</xdr:col>
      <xdr:colOff>971550</xdr:colOff>
      <xdr:row>43</xdr:row>
      <xdr:rowOff>19050</xdr:rowOff>
    </xdr:to>
    <xdr:sp macro="" textlink="">
      <xdr:nvSpPr>
        <xdr:cNvPr id="2" name="スクロール: 横 1">
          <a:extLst>
            <a:ext uri="{FF2B5EF4-FFF2-40B4-BE49-F238E27FC236}">
              <a16:creationId xmlns:a16="http://schemas.microsoft.com/office/drawing/2014/main" id="{D4F43F64-916A-4B35-9D98-3D0BC9ADE590}"/>
            </a:ext>
          </a:extLst>
        </xdr:cNvPr>
        <xdr:cNvSpPr/>
      </xdr:nvSpPr>
      <xdr:spPr bwMode="auto">
        <a:xfrm>
          <a:off x="66675" y="8839200"/>
          <a:ext cx="1743075" cy="1152525"/>
        </a:xfrm>
        <a:prstGeom prst="horizontalScroll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262655</xdr:colOff>
      <xdr:row>39</xdr:row>
      <xdr:rowOff>47626</xdr:rowOff>
    </xdr:from>
    <xdr:to>
      <xdr:col>3</xdr:col>
      <xdr:colOff>866775</xdr:colOff>
      <xdr:row>41</xdr:row>
      <xdr:rowOff>180976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82485B-2185-4C5A-8FC5-7BD5A7356F7A}"/>
            </a:ext>
          </a:extLst>
        </xdr:cNvPr>
        <xdr:cNvSpPr txBox="1"/>
      </xdr:nvSpPr>
      <xdr:spPr>
        <a:xfrm>
          <a:off x="262655" y="9105901"/>
          <a:ext cx="144232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１年間分まとめて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en-US" altLang="ja-JP" sz="1100" b="1">
              <a:latin typeface="+mn-ea"/>
              <a:ea typeface="+mn-ea"/>
            </a:rPr>
            <a:t>    </a:t>
          </a:r>
          <a:r>
            <a:rPr kumimoji="1" lang="ja-JP" altLang="en-US" sz="1100" b="1">
              <a:latin typeface="+mn-ea"/>
              <a:ea typeface="+mn-ea"/>
            </a:rPr>
            <a:t>２月末提出</a:t>
          </a:r>
        </a:p>
      </xdr:txBody>
    </xdr:sp>
    <xdr:clientData/>
  </xdr:twoCellAnchor>
  <xdr:twoCellAnchor>
    <xdr:from>
      <xdr:col>6</xdr:col>
      <xdr:colOff>313204</xdr:colOff>
      <xdr:row>20</xdr:row>
      <xdr:rowOff>95809</xdr:rowOff>
    </xdr:from>
    <xdr:to>
      <xdr:col>7</xdr:col>
      <xdr:colOff>560293</xdr:colOff>
      <xdr:row>24</xdr:row>
      <xdr:rowOff>43142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509AE1C-5F8D-4178-A0F2-51762A18ADAD}"/>
            </a:ext>
          </a:extLst>
        </xdr:cNvPr>
        <xdr:cNvSpPr txBox="1"/>
      </xdr:nvSpPr>
      <xdr:spPr>
        <a:xfrm>
          <a:off x="4235263" y="4746250"/>
          <a:ext cx="2734795" cy="84380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旅費</a:t>
          </a:r>
          <a:endParaRPr kumimoji="1" lang="en-US" altLang="ja-JP" sz="1100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r>
            <a:rPr kumimoji="1" lang="ja-JP" altLang="en-US" sz="1100"/>
            <a:t>・同じ地区内（市・郡市単位は、一律５００円</a:t>
          </a:r>
          <a:endParaRPr kumimoji="1" lang="en-US" altLang="ja-JP" sz="1100"/>
        </a:p>
        <a:p>
          <a:r>
            <a:rPr kumimoji="1" lang="ja-JP" altLang="en-US" sz="1100"/>
            <a:t>・地区をまたぐ場合の計算は、Ｐ</a:t>
          </a:r>
          <a:r>
            <a:rPr kumimoji="1" lang="en-US" altLang="ja-JP" sz="1100">
              <a:latin typeface="+mn-ea"/>
              <a:ea typeface="+mn-ea"/>
            </a:rPr>
            <a:t>11</a:t>
          </a:r>
          <a:r>
            <a:rPr kumimoji="1" lang="ja-JP" altLang="en-US" sz="1100"/>
            <a:t>による。</a:t>
          </a:r>
        </a:p>
      </xdr:txBody>
    </xdr:sp>
    <xdr:clientData/>
  </xdr:twoCellAnchor>
  <xdr:twoCellAnchor>
    <xdr:from>
      <xdr:col>3</xdr:col>
      <xdr:colOff>515472</xdr:colOff>
      <xdr:row>12</xdr:row>
      <xdr:rowOff>145679</xdr:rowOff>
    </xdr:from>
    <xdr:to>
      <xdr:col>5</xdr:col>
      <xdr:colOff>448235</xdr:colOff>
      <xdr:row>13</xdr:row>
      <xdr:rowOff>212911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51F9FA-2DC5-4ABF-805F-C7EBFF39EF01}"/>
            </a:ext>
          </a:extLst>
        </xdr:cNvPr>
        <xdr:cNvSpPr txBox="1"/>
      </xdr:nvSpPr>
      <xdr:spPr>
        <a:xfrm>
          <a:off x="1355913" y="3003179"/>
          <a:ext cx="2162734" cy="2913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旅費　</a:t>
          </a:r>
          <a:r>
            <a:rPr kumimoji="1" lang="ja-JP" altLang="en-US" sz="1100"/>
            <a:t>事務局校スタッフ支出可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8"/>
  <sheetViews>
    <sheetView tabSelected="1" view="pageBreakPreview" topLeftCell="A11" zoomScale="85" zoomScaleNormal="100" zoomScaleSheetLayoutView="85" workbookViewId="0">
      <selection activeCell="M34" sqref="M34"/>
    </sheetView>
  </sheetViews>
  <sheetFormatPr defaultRowHeight="13.5" x14ac:dyDescent="0.15"/>
  <cols>
    <col min="1" max="1" width="3.5" style="1" customWidth="1"/>
    <col min="2" max="2" width="4" style="1" customWidth="1"/>
    <col min="3" max="3" width="3.5" style="1" customWidth="1"/>
    <col min="4" max="4" width="13.25" style="1" customWidth="1"/>
    <col min="5" max="5" width="16" style="1" customWidth="1"/>
    <col min="6" max="6" width="11.125" style="1" customWidth="1"/>
    <col min="7" max="7" width="35.875" style="1" customWidth="1"/>
    <col min="8" max="16384" width="9" style="1"/>
  </cols>
  <sheetData>
    <row r="1" spans="1:40" ht="15" customHeight="1" x14ac:dyDescent="0.15">
      <c r="A1" s="5" t="s">
        <v>0</v>
      </c>
      <c r="B1" s="5"/>
      <c r="C1" s="5"/>
      <c r="D1" s="5"/>
      <c r="E1" s="5"/>
      <c r="F1" s="5"/>
      <c r="G1" s="5"/>
    </row>
    <row r="2" spans="1:40" ht="24" customHeight="1" x14ac:dyDescent="0.15">
      <c r="A2" s="42" t="s">
        <v>34</v>
      </c>
      <c r="B2" s="42"/>
      <c r="C2" s="42"/>
      <c r="D2" s="42"/>
      <c r="E2" s="42"/>
      <c r="F2" s="42"/>
      <c r="G2" s="42"/>
    </row>
    <row r="3" spans="1:40" ht="9" customHeight="1" thickBot="1" x14ac:dyDescent="0.2">
      <c r="A3" s="6"/>
      <c r="B3" s="6"/>
      <c r="C3" s="6"/>
      <c r="D3" s="6"/>
      <c r="E3" s="6"/>
      <c r="F3" s="6"/>
      <c r="G3" s="6"/>
    </row>
    <row r="4" spans="1:40" s="3" customFormat="1" ht="27.75" customHeight="1" thickTop="1" thickBot="1" x14ac:dyDescent="0.2">
      <c r="A4" s="6"/>
      <c r="B4" s="6"/>
      <c r="C4" s="6"/>
      <c r="D4" s="7" t="s">
        <v>1</v>
      </c>
      <c r="E4" s="7"/>
      <c r="F4" s="7" t="s">
        <v>28</v>
      </c>
      <c r="G4" s="7"/>
    </row>
    <row r="5" spans="1:40" s="4" customFormat="1" ht="30" customHeight="1" thickTop="1" thickBot="1" x14ac:dyDescent="0.2">
      <c r="A5" s="6"/>
      <c r="B5" s="6"/>
      <c r="C5" s="6"/>
      <c r="D5" s="7" t="s">
        <v>2</v>
      </c>
      <c r="E5" s="7"/>
      <c r="F5" s="7" t="s">
        <v>29</v>
      </c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.75" customHeight="1" thickTop="1" x14ac:dyDescent="0.15">
      <c r="A6" s="5"/>
      <c r="B6" s="5"/>
      <c r="C6" s="5"/>
      <c r="D6" s="5"/>
      <c r="E6" s="5"/>
      <c r="F6" s="5"/>
      <c r="G6" s="8" t="s">
        <v>3</v>
      </c>
      <c r="H6" s="3"/>
      <c r="I6" s="3"/>
    </row>
    <row r="7" spans="1:40" ht="15.95" customHeight="1" x14ac:dyDescent="0.1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40" ht="18" customHeight="1" x14ac:dyDescent="0.15">
      <c r="A8" s="39" t="s">
        <v>11</v>
      </c>
      <c r="B8" s="40"/>
      <c r="C8" s="40"/>
      <c r="D8" s="40"/>
      <c r="E8" s="40"/>
      <c r="F8" s="40"/>
      <c r="G8" s="41"/>
    </row>
    <row r="9" spans="1:40" ht="18" customHeight="1" x14ac:dyDescent="0.15">
      <c r="A9" s="12"/>
      <c r="B9" s="10">
        <v>7</v>
      </c>
      <c r="C9" s="10">
        <v>20</v>
      </c>
      <c r="D9" s="10" t="s">
        <v>35</v>
      </c>
      <c r="E9" s="10" t="s">
        <v>36</v>
      </c>
      <c r="F9" s="11">
        <v>902</v>
      </c>
      <c r="G9" s="10" t="s">
        <v>37</v>
      </c>
    </row>
    <row r="10" spans="1:40" ht="18" customHeight="1" x14ac:dyDescent="0.15">
      <c r="A10" s="12"/>
      <c r="B10" s="10">
        <v>8</v>
      </c>
      <c r="C10" s="10">
        <v>5</v>
      </c>
      <c r="D10" s="32" t="s">
        <v>41</v>
      </c>
      <c r="E10" s="32" t="s">
        <v>42</v>
      </c>
      <c r="F10" s="32">
        <v>700</v>
      </c>
      <c r="G10" s="32" t="s">
        <v>43</v>
      </c>
    </row>
    <row r="11" spans="1:40" s="2" customFormat="1" ht="18" customHeight="1" x14ac:dyDescent="0.15">
      <c r="A11" s="12"/>
      <c r="B11" s="10">
        <v>8</v>
      </c>
      <c r="C11" s="10">
        <v>22</v>
      </c>
      <c r="D11" s="10" t="s">
        <v>38</v>
      </c>
      <c r="E11" s="10" t="s">
        <v>39</v>
      </c>
      <c r="F11" s="11">
        <v>3603</v>
      </c>
      <c r="G11" s="10" t="s">
        <v>44</v>
      </c>
    </row>
    <row r="12" spans="1:40" ht="18" customHeight="1" x14ac:dyDescent="0.15">
      <c r="A12" s="12"/>
      <c r="B12" s="10">
        <v>8</v>
      </c>
      <c r="C12" s="10">
        <v>22</v>
      </c>
      <c r="D12" s="10" t="s">
        <v>40</v>
      </c>
      <c r="E12" s="10" t="s">
        <v>39</v>
      </c>
      <c r="F12" s="11">
        <v>930</v>
      </c>
      <c r="G12" s="10" t="s">
        <v>45</v>
      </c>
    </row>
    <row r="13" spans="1:40" ht="18" customHeight="1" x14ac:dyDescent="0.15">
      <c r="A13" s="12"/>
      <c r="B13" s="10">
        <v>8</v>
      </c>
      <c r="C13" s="10">
        <v>22</v>
      </c>
      <c r="D13" s="10" t="s">
        <v>46</v>
      </c>
      <c r="E13" s="10" t="s">
        <v>39</v>
      </c>
      <c r="F13" s="11">
        <v>500</v>
      </c>
      <c r="G13" s="46" t="s">
        <v>47</v>
      </c>
    </row>
    <row r="14" spans="1:40" ht="18" customHeight="1" x14ac:dyDescent="0.15">
      <c r="A14" s="12"/>
      <c r="B14" s="10">
        <v>8</v>
      </c>
      <c r="C14" s="10">
        <v>22</v>
      </c>
      <c r="D14" s="10" t="s">
        <v>46</v>
      </c>
      <c r="E14" s="10" t="s">
        <v>39</v>
      </c>
      <c r="F14" s="11">
        <v>500</v>
      </c>
      <c r="G14" s="46" t="s">
        <v>48</v>
      </c>
    </row>
    <row r="15" spans="1:40" ht="18" customHeight="1" x14ac:dyDescent="0.15">
      <c r="A15" s="12"/>
      <c r="B15" s="10">
        <v>12</v>
      </c>
      <c r="C15" s="10">
        <v>21</v>
      </c>
      <c r="D15" s="10" t="s">
        <v>35</v>
      </c>
      <c r="E15" s="10" t="s">
        <v>36</v>
      </c>
      <c r="F15" s="11">
        <v>3936</v>
      </c>
      <c r="G15" s="10" t="s">
        <v>49</v>
      </c>
    </row>
    <row r="16" spans="1:40" ht="18" customHeight="1" thickBot="1" x14ac:dyDescent="0.2">
      <c r="A16" s="12"/>
      <c r="B16" s="10">
        <v>1</v>
      </c>
      <c r="C16" s="10">
        <v>20</v>
      </c>
      <c r="D16" s="10" t="s">
        <v>38</v>
      </c>
      <c r="E16" s="10" t="s">
        <v>39</v>
      </c>
      <c r="F16" s="11">
        <v>693</v>
      </c>
      <c r="G16" s="10" t="s">
        <v>50</v>
      </c>
    </row>
    <row r="17" spans="1:7" ht="18" customHeight="1" thickTop="1" thickBot="1" x14ac:dyDescent="0.2">
      <c r="A17" s="43" t="s">
        <v>12</v>
      </c>
      <c r="B17" s="44"/>
      <c r="C17" s="44"/>
      <c r="D17" s="44"/>
      <c r="E17" s="45"/>
      <c r="F17" s="13">
        <f>SUM(F8:F16)</f>
        <v>11764</v>
      </c>
      <c r="G17" s="14"/>
    </row>
    <row r="18" spans="1:7" ht="18" customHeight="1" thickTop="1" x14ac:dyDescent="0.15">
      <c r="A18" s="36" t="s">
        <v>13</v>
      </c>
      <c r="B18" s="37"/>
      <c r="C18" s="37"/>
      <c r="D18" s="37"/>
      <c r="E18" s="37"/>
      <c r="F18" s="37"/>
      <c r="G18" s="38"/>
    </row>
    <row r="19" spans="1:7" ht="18" customHeight="1" x14ac:dyDescent="0.15">
      <c r="A19" s="12"/>
      <c r="B19" s="10">
        <v>8</v>
      </c>
      <c r="C19" s="10">
        <v>22</v>
      </c>
      <c r="D19" s="10" t="s">
        <v>51</v>
      </c>
      <c r="E19" s="10" t="s">
        <v>39</v>
      </c>
      <c r="F19" s="11">
        <v>5000</v>
      </c>
      <c r="G19" s="10" t="s">
        <v>52</v>
      </c>
    </row>
    <row r="20" spans="1:7" ht="18" customHeight="1" x14ac:dyDescent="0.15">
      <c r="A20" s="12"/>
      <c r="B20" s="10">
        <v>8</v>
      </c>
      <c r="C20" s="10">
        <v>22</v>
      </c>
      <c r="D20" s="10" t="s">
        <v>46</v>
      </c>
      <c r="E20" s="10" t="s">
        <v>39</v>
      </c>
      <c r="F20" s="11">
        <v>500</v>
      </c>
      <c r="G20" s="10" t="s">
        <v>52</v>
      </c>
    </row>
    <row r="21" spans="1:7" ht="18" customHeight="1" x14ac:dyDescent="0.15">
      <c r="A21" s="12"/>
      <c r="B21" s="10">
        <v>8</v>
      </c>
      <c r="C21" s="10">
        <v>22</v>
      </c>
      <c r="D21" s="10" t="s">
        <v>51</v>
      </c>
      <c r="E21" s="10" t="s">
        <v>39</v>
      </c>
      <c r="F21" s="11">
        <v>5000</v>
      </c>
      <c r="G21" s="10" t="s">
        <v>53</v>
      </c>
    </row>
    <row r="22" spans="1:7" ht="18" customHeight="1" x14ac:dyDescent="0.15">
      <c r="A22" s="12"/>
      <c r="B22" s="10">
        <v>8</v>
      </c>
      <c r="C22" s="10">
        <v>22</v>
      </c>
      <c r="D22" s="10" t="s">
        <v>46</v>
      </c>
      <c r="E22" s="10" t="s">
        <v>39</v>
      </c>
      <c r="F22" s="11">
        <v>1600</v>
      </c>
      <c r="G22" s="10" t="s">
        <v>53</v>
      </c>
    </row>
    <row r="23" spans="1:7" ht="18" customHeight="1" x14ac:dyDescent="0.15">
      <c r="A23" s="12"/>
      <c r="B23" s="10">
        <v>8</v>
      </c>
      <c r="C23" s="10">
        <v>22</v>
      </c>
      <c r="D23" s="10" t="s">
        <v>51</v>
      </c>
      <c r="E23" s="10" t="s">
        <v>55</v>
      </c>
      <c r="F23" s="11">
        <v>5000</v>
      </c>
      <c r="G23" s="10" t="s">
        <v>54</v>
      </c>
    </row>
    <row r="24" spans="1:7" ht="18" customHeight="1" x14ac:dyDescent="0.15">
      <c r="A24" s="12"/>
      <c r="B24" s="10">
        <v>8</v>
      </c>
      <c r="C24" s="10">
        <v>22</v>
      </c>
      <c r="D24" s="10" t="s">
        <v>46</v>
      </c>
      <c r="E24" s="10" t="s">
        <v>55</v>
      </c>
      <c r="F24" s="11">
        <v>500</v>
      </c>
      <c r="G24" s="10" t="s">
        <v>54</v>
      </c>
    </row>
    <row r="25" spans="1:7" ht="18" customHeight="1" x14ac:dyDescent="0.15">
      <c r="A25" s="12"/>
      <c r="B25" s="10">
        <v>1</v>
      </c>
      <c r="C25" s="10">
        <v>20</v>
      </c>
      <c r="D25" s="10" t="s">
        <v>51</v>
      </c>
      <c r="E25" s="10" t="s">
        <v>39</v>
      </c>
      <c r="F25" s="11">
        <v>5000</v>
      </c>
      <c r="G25" s="10" t="s">
        <v>52</v>
      </c>
    </row>
    <row r="26" spans="1:7" ht="18" customHeight="1" x14ac:dyDescent="0.15">
      <c r="A26" s="12"/>
      <c r="B26" s="10">
        <v>1</v>
      </c>
      <c r="C26" s="10">
        <v>20</v>
      </c>
      <c r="D26" s="10" t="s">
        <v>46</v>
      </c>
      <c r="E26" s="10" t="s">
        <v>39</v>
      </c>
      <c r="F26" s="11">
        <v>1700</v>
      </c>
      <c r="G26" s="10" t="s">
        <v>52</v>
      </c>
    </row>
    <row r="27" spans="1:7" ht="18" customHeight="1" x14ac:dyDescent="0.15">
      <c r="A27" s="12"/>
      <c r="B27" s="10">
        <v>1</v>
      </c>
      <c r="C27" s="10">
        <v>20</v>
      </c>
      <c r="D27" s="10" t="s">
        <v>51</v>
      </c>
      <c r="E27" s="10" t="s">
        <v>55</v>
      </c>
      <c r="F27" s="11">
        <v>3000</v>
      </c>
      <c r="G27" s="46" t="s">
        <v>56</v>
      </c>
    </row>
    <row r="28" spans="1:7" ht="18" customHeight="1" thickBot="1" x14ac:dyDescent="0.2">
      <c r="A28" s="12"/>
      <c r="B28" s="10"/>
      <c r="C28" s="10"/>
      <c r="D28" s="10"/>
      <c r="E28" s="10"/>
      <c r="F28" s="11"/>
      <c r="G28" s="10"/>
    </row>
    <row r="29" spans="1:7" ht="18" customHeight="1" thickTop="1" thickBot="1" x14ac:dyDescent="0.2">
      <c r="A29" s="43" t="s">
        <v>12</v>
      </c>
      <c r="B29" s="44"/>
      <c r="C29" s="44"/>
      <c r="D29" s="44"/>
      <c r="E29" s="45"/>
      <c r="F29" s="13">
        <f>SUM(F18:F28)</f>
        <v>27300</v>
      </c>
      <c r="G29" s="14"/>
    </row>
    <row r="30" spans="1:7" ht="18" customHeight="1" thickTop="1" x14ac:dyDescent="0.15">
      <c r="A30" s="33" t="s">
        <v>14</v>
      </c>
      <c r="B30" s="34"/>
      <c r="C30" s="34"/>
      <c r="D30" s="34"/>
      <c r="E30" s="35"/>
      <c r="F30" s="16">
        <f>F17+F29</f>
        <v>39064</v>
      </c>
      <c r="G30" s="17"/>
    </row>
    <row r="31" spans="1:7" ht="18" customHeight="1" x14ac:dyDescent="0.15">
      <c r="A31" s="5"/>
      <c r="B31" s="5"/>
      <c r="C31" s="5"/>
      <c r="D31" s="5"/>
      <c r="E31" s="5"/>
      <c r="F31" s="18"/>
      <c r="G31" s="5"/>
    </row>
    <row r="32" spans="1:7" ht="18" customHeight="1" x14ac:dyDescent="0.15">
      <c r="A32" s="31" t="s">
        <v>33</v>
      </c>
      <c r="B32" s="29"/>
      <c r="C32" s="30"/>
      <c r="D32" s="30"/>
      <c r="E32" s="19" t="s">
        <v>15</v>
      </c>
      <c r="F32" s="11">
        <v>930</v>
      </c>
      <c r="G32" s="19" t="s">
        <v>30</v>
      </c>
    </row>
    <row r="33" spans="1:7" ht="18" customHeight="1" x14ac:dyDescent="0.15">
      <c r="A33" s="29" t="s">
        <v>16</v>
      </c>
      <c r="B33" s="29"/>
      <c r="C33" s="30"/>
      <c r="D33" s="30"/>
      <c r="E33" s="19" t="s">
        <v>17</v>
      </c>
      <c r="F33" s="11">
        <v>1000</v>
      </c>
      <c r="G33" s="19" t="s">
        <v>31</v>
      </c>
    </row>
    <row r="34" spans="1:7" ht="18" customHeight="1" x14ac:dyDescent="0.15">
      <c r="A34" s="30"/>
      <c r="B34" s="5" t="s">
        <v>18</v>
      </c>
      <c r="C34" s="5"/>
      <c r="D34" s="5"/>
      <c r="E34" s="19" t="s">
        <v>19</v>
      </c>
      <c r="F34" s="11">
        <v>0</v>
      </c>
      <c r="G34" s="19" t="s">
        <v>31</v>
      </c>
    </row>
    <row r="35" spans="1:7" ht="18" customHeight="1" x14ac:dyDescent="0.15">
      <c r="A35" s="5"/>
      <c r="B35" s="5"/>
      <c r="C35" s="5"/>
      <c r="D35" s="5"/>
      <c r="E35" s="19" t="s">
        <v>20</v>
      </c>
      <c r="F35" s="11">
        <v>0</v>
      </c>
      <c r="G35" s="19" t="s">
        <v>31</v>
      </c>
    </row>
    <row r="36" spans="1:7" ht="18" customHeight="1" x14ac:dyDescent="0.15">
      <c r="A36" s="5"/>
      <c r="B36" s="5"/>
      <c r="C36" s="5"/>
      <c r="D36" s="5"/>
      <c r="E36" s="19" t="s">
        <v>21</v>
      </c>
      <c r="F36" s="11">
        <v>700</v>
      </c>
      <c r="G36" s="19" t="s">
        <v>31</v>
      </c>
    </row>
    <row r="37" spans="1:7" ht="18" customHeight="1" x14ac:dyDescent="0.15">
      <c r="A37" s="5"/>
      <c r="B37" s="5"/>
      <c r="C37" s="5"/>
      <c r="D37" s="5"/>
      <c r="E37" s="19" t="s">
        <v>22</v>
      </c>
      <c r="F37" s="11">
        <v>4296</v>
      </c>
      <c r="G37" s="19" t="s">
        <v>31</v>
      </c>
    </row>
    <row r="38" spans="1:7" ht="18" customHeight="1" thickBot="1" x14ac:dyDescent="0.2">
      <c r="A38" s="5"/>
      <c r="B38" s="5"/>
      <c r="C38" s="5"/>
      <c r="D38" s="5"/>
      <c r="E38" s="20" t="s">
        <v>23</v>
      </c>
      <c r="F38" s="21">
        <v>4838</v>
      </c>
      <c r="G38" s="20" t="s">
        <v>31</v>
      </c>
    </row>
    <row r="39" spans="1:7" ht="18" customHeight="1" thickTop="1" thickBot="1" x14ac:dyDescent="0.2">
      <c r="A39" s="5"/>
      <c r="B39" s="5"/>
      <c r="C39" s="5"/>
      <c r="D39" s="5"/>
      <c r="E39" s="22" t="s">
        <v>24</v>
      </c>
      <c r="F39" s="23">
        <f>SUM(F32:F38)</f>
        <v>11764</v>
      </c>
      <c r="G39" s="22"/>
    </row>
    <row r="40" spans="1:7" ht="18" customHeight="1" thickTop="1" x14ac:dyDescent="0.15">
      <c r="A40" s="5"/>
      <c r="B40" s="5"/>
      <c r="C40" s="5"/>
      <c r="D40" s="5"/>
      <c r="E40" s="24" t="s">
        <v>25</v>
      </c>
      <c r="F40" s="15">
        <v>23000</v>
      </c>
      <c r="G40" s="24" t="s">
        <v>32</v>
      </c>
    </row>
    <row r="41" spans="1:7" ht="18" customHeight="1" thickBot="1" x14ac:dyDescent="0.2">
      <c r="A41" s="5"/>
      <c r="B41" s="5"/>
      <c r="C41" s="5"/>
      <c r="D41" s="5"/>
      <c r="E41" s="20" t="s">
        <v>26</v>
      </c>
      <c r="F41" s="21">
        <v>4300</v>
      </c>
      <c r="G41" s="20" t="s">
        <v>32</v>
      </c>
    </row>
    <row r="42" spans="1:7" ht="18" customHeight="1" thickTop="1" thickBot="1" x14ac:dyDescent="0.2">
      <c r="A42" s="5"/>
      <c r="B42" s="5"/>
      <c r="C42" s="5"/>
      <c r="D42" s="5"/>
      <c r="E42" s="22" t="s">
        <v>24</v>
      </c>
      <c r="F42" s="23">
        <f>SUM(F40:F41)</f>
        <v>27300</v>
      </c>
      <c r="G42" s="25"/>
    </row>
    <row r="43" spans="1:7" ht="18" customHeight="1" thickTop="1" x14ac:dyDescent="0.15">
      <c r="A43" s="5"/>
      <c r="B43" s="5"/>
      <c r="C43" s="5"/>
      <c r="D43" s="5"/>
      <c r="E43" s="26" t="s">
        <v>27</v>
      </c>
      <c r="F43" s="27">
        <f>F39+F42</f>
        <v>39064</v>
      </c>
      <c r="G43" s="28"/>
    </row>
    <row r="44" spans="1:7" ht="18" customHeight="1" x14ac:dyDescent="0.15"/>
    <row r="45" spans="1:7" ht="18" customHeight="1" x14ac:dyDescent="0.15"/>
    <row r="46" spans="1:7" ht="18" customHeight="1" x14ac:dyDescent="0.15"/>
    <row r="47" spans="1:7" ht="18" customHeight="1" x14ac:dyDescent="0.15"/>
    <row r="48" spans="1:7" ht="15" customHeight="1" x14ac:dyDescent="0.15"/>
  </sheetData>
  <mergeCells count="6">
    <mergeCell ref="A30:E30"/>
    <mergeCell ref="A18:G18"/>
    <mergeCell ref="A8:G8"/>
    <mergeCell ref="A2:G2"/>
    <mergeCell ref="A17:E17"/>
    <mergeCell ref="A29:E29"/>
  </mergeCells>
  <phoneticPr fontId="1"/>
  <printOptions horizontalCentered="1"/>
  <pageMargins left="0.39370078740157483" right="0.19685039370078741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熊本県学校保健会</dc:creator>
  <cp:lastModifiedBy>kumamotohokenkai-PC</cp:lastModifiedBy>
  <cp:lastPrinted>2020-05-20T02:27:17Z</cp:lastPrinted>
  <dcterms:created xsi:type="dcterms:W3CDTF">2002-02-26T07:55:56Z</dcterms:created>
  <dcterms:modified xsi:type="dcterms:W3CDTF">2021-04-26T06:53:24Z</dcterms:modified>
</cp:coreProperties>
</file>